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  <sheet name="дод.5" sheetId="2" r:id="rId2"/>
    <sheet name="додат.6" sheetId="3" r:id="rId3"/>
    <sheet name="дод. 7" sheetId="4" r:id="rId4"/>
  </sheets>
  <definedNames>
    <definedName name="_xlfn.AGGREGATE" hidden="1">#NAME?</definedName>
    <definedName name="_xlnm.Print_Titles" localSheetId="3">'дод. 7'!$6:$6</definedName>
    <definedName name="_xlnm.Print_Titles" localSheetId="2">'додат.6'!$E:$F,'додат.6'!#REF!</definedName>
    <definedName name="_xlnm.Print_Area" localSheetId="3">'дод. 7'!$A$1:$J$692</definedName>
    <definedName name="_xlnm.Print_Area" localSheetId="0">'дод.4'!$B$1:$Q$21</definedName>
    <definedName name="_xlnm.Print_Area" localSheetId="1">'дод.5'!$D$4:$K$19</definedName>
    <definedName name="_xlnm.Print_Area" localSheetId="2">'додат.6'!$A$1:$J$672</definedName>
  </definedNames>
  <calcPr fullCalcOnLoad="1"/>
</workbook>
</file>

<file path=xl/sharedStrings.xml><?xml version="1.0" encoding="utf-8"?>
<sst xmlns="http://schemas.openxmlformats.org/spreadsheetml/2006/main" count="204" uniqueCount="102">
  <si>
    <t>-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</si>
  <si>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</si>
  <si>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</si>
  <si>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</si>
  <si>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</si>
  <si>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</si>
  <si>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</si>
  <si>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</si>
  <si>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</si>
  <si>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</si>
  <si>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</si>
  <si>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</si>
  <si>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</si>
  <si>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</si>
  <si>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</si>
  <si>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</si>
  <si>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</si>
  <si>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O2</t>
  </si>
  <si>
    <t>О4</t>
  </si>
  <si>
    <t>Код функціональної класифікації видатків та кредитування бюджету</t>
  </si>
  <si>
    <t>…</t>
  </si>
  <si>
    <t>(тис. грн.)/грн.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</si>
  <si>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</si>
  <si>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</si>
  <si>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</si>
  <si>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</si>
  <si>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</si>
  <si>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</si>
  <si>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</si>
  <si>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</si>
  <si>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</si>
  <si>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</si>
  <si>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</si>
  <si>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</si>
  <si>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</si>
  <si>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</si>
  <si>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</si>
  <si>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</si>
  <si>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</si>
  <si>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</si>
  <si>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</si>
  <si>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</si>
  <si>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</si>
  <si>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</si>
  <si>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Субвенції з сільського бюджету</t>
  </si>
  <si>
    <t>Дотації з районного бюджету</t>
  </si>
  <si>
    <t>0110150</t>
  </si>
  <si>
    <t>Організаційне, інформаційно-аналітичне та тматеріально-технічне забезпечення діяльності обласної ради, районної ради, районної у місті ради (у разі її створеня), міської, селищної, сільської рад)</t>
  </si>
  <si>
    <t>0118130</t>
  </si>
  <si>
    <t>Забезпечення діяльності місцевої пожежної охорони</t>
  </si>
  <si>
    <t>0116030</t>
  </si>
  <si>
    <t>Організація благоустрою населених пунктів</t>
  </si>
  <si>
    <t>0113242</t>
  </si>
  <si>
    <t>Інші заходи у сфері соцільного захисту та соціального забезпечення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</si>
  <si>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</si>
  <si>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</si>
  <si>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Вороньківська сільська рада</t>
  </si>
  <si>
    <t>0,00</t>
  </si>
  <si>
    <t>Програма розвитку місцевого самоврядування Вороньківської сільської ради на 2018-2020 роки</t>
  </si>
  <si>
    <t>Програма забезпечення пожежної безпеки на території Вороньківської сільської ради на 2018-2020 роки</t>
  </si>
  <si>
    <t>Програма благоустрою населених пунктів Вороньківськоїсільської ради на 2018-2020 роки</t>
  </si>
  <si>
    <t xml:space="preserve">Програма соціального захисту ветеранів війни і праці, інвалідів, дітей- інвалідів, учасників АТО та бойових дій, мало захищених та інших верств населення Вороньківської сільської ради на 2018-2020 роки </t>
  </si>
  <si>
    <t>Програма будівництва, реконструкції, ремонту та утримання  комунальної власності у населених пунктах  Вороньківської сільської ради на 2018-2020 роки</t>
  </si>
  <si>
    <t xml:space="preserve"> </t>
  </si>
  <si>
    <t>Секретар сільської ради_______________________Т.І.Рожденська</t>
  </si>
  <si>
    <t>0150</t>
  </si>
  <si>
    <t>Секретар Вороньківської сільської ради</t>
  </si>
  <si>
    <t xml:space="preserve">          Т.І. Рожденська</t>
  </si>
  <si>
    <t>секретар Вороньківської сільської ради</t>
  </si>
  <si>
    <t>Т.І. Рожденська</t>
  </si>
  <si>
    <t xml:space="preserve">         Т.І. Рожденська</t>
  </si>
  <si>
    <t>6030</t>
  </si>
  <si>
    <t>0620</t>
  </si>
  <si>
    <t>0456</t>
  </si>
  <si>
    <t>10304200000</t>
  </si>
  <si>
    <t>0111</t>
  </si>
  <si>
    <t>8130</t>
  </si>
  <si>
    <t>0320</t>
  </si>
  <si>
    <t>3242</t>
  </si>
  <si>
    <t>1290</t>
  </si>
  <si>
    <t>0117460</t>
  </si>
  <si>
    <t>7461</t>
  </si>
  <si>
    <t>Додаток № 4
до рішення Вороньківської сільської ради
"Про сільський бюджет  на 2019 рік"</t>
  </si>
  <si>
    <r>
      <t xml:space="preserve">Повернення кредитів до </t>
    </r>
    <r>
      <rPr>
        <b/>
        <u val="single"/>
        <sz val="14"/>
        <rFont val="Times New Roman"/>
        <family val="1"/>
      </rPr>
      <t xml:space="preserve">сільського </t>
    </r>
    <r>
      <rPr>
        <b/>
        <sz val="14"/>
        <rFont val="Times New Roman"/>
        <family val="1"/>
      </rPr>
      <t xml:space="preserve">бюджету  та розподіл надання кредитів 
з </t>
    </r>
    <r>
      <rPr>
        <b/>
        <u val="single"/>
        <sz val="14"/>
        <rFont val="Times New Roman"/>
        <family val="1"/>
      </rPr>
      <t xml:space="preserve">сільського </t>
    </r>
    <r>
      <rPr>
        <b/>
        <sz val="14"/>
        <rFont val="Times New Roman"/>
        <family val="1"/>
      </rPr>
      <t>бюджету  в  2019 році</t>
    </r>
  </si>
  <si>
    <t>/грн.</t>
  </si>
  <si>
    <t>Капітальний ремонт паркових доріжок</t>
  </si>
  <si>
    <r>
      <t>Перелік об’єктів, видатки на які у 2019  році будуть проводитися за рахунок коштів бюджету розвитку</t>
    </r>
    <r>
      <rPr>
        <b/>
        <vertAlign val="superscript"/>
        <sz val="18"/>
        <rFont val="Times New Roman"/>
        <family val="1"/>
      </rPr>
      <t>1</t>
    </r>
  </si>
  <si>
    <t>Додаток № 5
до рішення Вороньківської сільської ради
"Про сільський бюджет  на 2019 рік"</t>
  </si>
  <si>
    <t>Міжбюджетні трансферти  з сільського  бюджету  місцевим/державному бюджетам  на 2019 рік</t>
  </si>
  <si>
    <t>Додаток № 7
до рішення Вороньківської сільської ради
"Про сільський бюджет  на 2019 рік"</t>
  </si>
  <si>
    <r>
      <t>Перелік місцевих (регіональних) програм, які фінансуватимуться за рахунок коштів
сільського бюджету  у 2019 році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</si>
  <si>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535700</t>
  </si>
  <si>
    <t>160100</t>
  </si>
  <si>
    <t>0117463</t>
  </si>
  <si>
    <t>7463</t>
  </si>
  <si>
    <t>Утримання та розвиток автомобільних доріг та дорожньої інфраструктури за рахунок субвенції місцевого бюджету</t>
  </si>
  <si>
    <t>Виготовлення проектно-кошторисної документації на капітальний ремонт доріг по вул. Слобідська,Кільцева,Джерельна, Шевченка, коригування пректу Незалежності, Красна</t>
  </si>
  <si>
    <t>Капітальний ремонт тротуару по вул. Парковій</t>
  </si>
  <si>
    <t>Капітальний ремонт дороги по вул. Кільцевій</t>
  </si>
  <si>
    <t>Придбання  майданчиків для сміття</t>
  </si>
  <si>
    <t>Капітальний ремонт мережі зовнішнього електроосвітлення по вул. Польовій в с. Вороньків</t>
  </si>
  <si>
    <t>Додаток № 6
до рішення Вороньківської сільської ради
"Про сільський бюджет  на 2019 рік" в редакції рішення № 1216-50-VII  від 31.05.2019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</si>
</sst>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\ &quot;грн.&quot;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YR"/>
      <family val="0"/>
    </font>
    <font>
      <b/>
      <vertAlign val="superscript"/>
      <sz val="1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9"/>
      <color indexed="8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1" fillId="7" borderId="1" applyNumberFormat="0" applyAlignment="0" applyProtection="0"/>
    <xf numFmtId="0" fontId="12" fillId="24" borderId="2" applyNumberFormat="0" applyAlignment="0" applyProtection="0"/>
    <xf numFmtId="0" fontId="19" fillId="24" borderId="1" applyNumberFormat="0" applyAlignment="0" applyProtection="0"/>
    <xf numFmtId="0" fontId="2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8" fillId="0" borderId="0">
      <alignment vertical="top"/>
      <protection/>
    </xf>
    <xf numFmtId="0" fontId="16" fillId="0" borderId="6" applyNumberFormat="0" applyFill="0" applyAlignment="0" applyProtection="0"/>
    <xf numFmtId="0" fontId="14" fillId="25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60" fillId="26" borderId="1" applyNumberFormat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10" borderId="9" applyNumberFormat="0" applyFont="0" applyAlignment="0" applyProtection="0"/>
    <xf numFmtId="0" fontId="0" fillId="10" borderId="9" applyNumberFormat="0" applyFont="0" applyAlignment="0" applyProtection="0"/>
    <xf numFmtId="191" fontId="1" fillId="0" borderId="0" applyFont="0" applyFill="0" applyBorder="0" applyAlignment="0" applyProtection="0"/>
    <xf numFmtId="0" fontId="12" fillId="26" borderId="2" applyNumberFormat="0" applyAlignment="0" applyProtection="0"/>
    <xf numFmtId="0" fontId="22" fillId="0" borderId="10" applyNumberFormat="0" applyFill="0" applyAlignment="0" applyProtection="0"/>
    <xf numFmtId="0" fontId="61" fillId="13" borderId="0" applyNumberFormat="0" applyBorder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8" fillId="26" borderId="11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8" fillId="26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3" fillId="0" borderId="17" xfId="52" applyFont="1" applyBorder="1" applyAlignment="1">
      <alignment horizontal="right"/>
      <protection/>
    </xf>
    <xf numFmtId="0" fontId="33" fillId="0" borderId="17" xfId="52" applyFont="1" applyBorder="1" applyAlignment="1">
      <alignment horizontal="right" wrapText="1"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7" fillId="0" borderId="0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right"/>
    </xf>
    <xf numFmtId="0" fontId="38" fillId="0" borderId="17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38" fillId="0" borderId="17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6" fillId="0" borderId="18" xfId="0" applyFont="1" applyBorder="1" applyAlignment="1">
      <alignment horizontal="center"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5" fillId="0" borderId="14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3" fillId="0" borderId="20" xfId="52" applyFont="1" applyBorder="1" applyAlignment="1">
      <alignment horizontal="center"/>
      <protection/>
    </xf>
    <xf numFmtId="49" fontId="8" fillId="26" borderId="17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justify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vertical="center" wrapText="1"/>
    </xf>
    <xf numFmtId="192" fontId="46" fillId="0" borderId="17" xfId="94" applyNumberFormat="1" applyFont="1" applyBorder="1">
      <alignment vertical="top"/>
      <protection/>
    </xf>
    <xf numFmtId="0" fontId="49" fillId="0" borderId="17" xfId="0" applyFont="1" applyBorder="1" applyAlignment="1">
      <alignment vertical="center" wrapText="1"/>
    </xf>
    <xf numFmtId="192" fontId="7" fillId="0" borderId="17" xfId="0" applyNumberFormat="1" applyFont="1" applyFill="1" applyBorder="1" applyAlignment="1" applyProtection="1">
      <alignment vertical="top"/>
      <protection/>
    </xf>
    <xf numFmtId="192" fontId="40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49" fontId="33" fillId="0" borderId="17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2" fillId="0" borderId="17" xfId="0" applyFont="1" applyBorder="1" applyAlignment="1">
      <alignment horizontal="right"/>
    </xf>
    <xf numFmtId="0" fontId="23" fillId="0" borderId="17" xfId="52" applyFont="1" applyBorder="1" applyAlignment="1">
      <alignment horizontal="right"/>
      <protection/>
    </xf>
    <xf numFmtId="0" fontId="23" fillId="0" borderId="20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41" fillId="0" borderId="17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192" fontId="5" fillId="0" borderId="17" xfId="0" applyNumberFormat="1" applyFont="1" applyFill="1" applyBorder="1" applyAlignment="1" applyProtection="1">
      <alignment vertical="top"/>
      <protection/>
    </xf>
    <xf numFmtId="192" fontId="6" fillId="0" borderId="17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5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vertical="center" wrapText="1"/>
      <protection/>
    </xf>
    <xf numFmtId="49" fontId="50" fillId="0" borderId="17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92" fontId="46" fillId="0" borderId="17" xfId="94" applyNumberFormat="1" applyFont="1" applyBorder="1" applyAlignment="1">
      <alignment vertical="center"/>
      <protection/>
    </xf>
    <xf numFmtId="192" fontId="46" fillId="0" borderId="17" xfId="94" applyNumberFormat="1" applyFont="1" applyBorder="1" applyAlignment="1">
      <alignment vertical="top" wrapText="1"/>
      <protection/>
    </xf>
    <xf numFmtId="192" fontId="62" fillId="0" borderId="17" xfId="0" applyNumberFormat="1" applyFont="1" applyBorder="1" applyAlignment="1">
      <alignment vertical="justify"/>
    </xf>
    <xf numFmtId="0" fontId="37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26" borderId="0" xfId="0" applyFont="1" applyFill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41" fillId="0" borderId="16" xfId="0" applyNumberFormat="1" applyFont="1" applyFill="1" applyBorder="1" applyAlignment="1" applyProtection="1">
      <alignment horizontal="right" vertical="center"/>
      <protection/>
    </xf>
    <xf numFmtId="49" fontId="31" fillId="0" borderId="17" xfId="0" applyNumberFormat="1" applyFont="1" applyBorder="1" applyAlignment="1">
      <alignment horizontal="center" vertical="center" wrapText="1"/>
    </xf>
    <xf numFmtId="192" fontId="65" fillId="0" borderId="17" xfId="94" applyNumberFormat="1" applyFont="1" applyBorder="1" applyAlignment="1">
      <alignment vertical="center"/>
      <protection/>
    </xf>
    <xf numFmtId="192" fontId="65" fillId="0" borderId="17" xfId="94" applyNumberFormat="1" applyFont="1" applyBorder="1" applyAlignment="1">
      <alignment vertical="top" wrapText="1"/>
      <protection/>
    </xf>
    <xf numFmtId="192" fontId="65" fillId="0" borderId="17" xfId="94" applyNumberFormat="1" applyFont="1" applyBorder="1">
      <alignment vertical="top"/>
      <protection/>
    </xf>
    <xf numFmtId="0" fontId="23" fillId="0" borderId="17" xfId="0" applyFont="1" applyBorder="1" applyAlignment="1">
      <alignment horizontal="justify" vertical="center" wrapText="1"/>
    </xf>
    <xf numFmtId="192" fontId="65" fillId="0" borderId="17" xfId="0" applyNumberFormat="1" applyFont="1" applyBorder="1" applyAlignment="1">
      <alignment vertical="justify"/>
    </xf>
    <xf numFmtId="192" fontId="66" fillId="0" borderId="17" xfId="0" applyNumberFormat="1" applyFont="1" applyBorder="1" applyAlignment="1">
      <alignment vertical="justify"/>
    </xf>
    <xf numFmtId="4" fontId="65" fillId="0" borderId="17" xfId="94" applyNumberFormat="1" applyFont="1" applyBorder="1" applyAlignment="1">
      <alignment vertical="center"/>
      <protection/>
    </xf>
    <xf numFmtId="4" fontId="65" fillId="0" borderId="17" xfId="94" applyNumberFormat="1" applyFont="1" applyBorder="1">
      <alignment vertical="top"/>
      <protection/>
    </xf>
    <xf numFmtId="4" fontId="66" fillId="0" borderId="17" xfId="0" applyNumberFormat="1" applyFont="1" applyBorder="1" applyAlignment="1">
      <alignment vertical="justify"/>
    </xf>
    <xf numFmtId="4" fontId="45" fillId="0" borderId="17" xfId="0" applyNumberFormat="1" applyFont="1" applyBorder="1" applyAlignment="1">
      <alignment vertical="justify"/>
    </xf>
    <xf numFmtId="4" fontId="47" fillId="0" borderId="17" xfId="0" applyNumberFormat="1" applyFont="1" applyBorder="1" applyAlignment="1">
      <alignment vertical="justify"/>
    </xf>
    <xf numFmtId="4" fontId="7" fillId="0" borderId="17" xfId="0" applyNumberFormat="1" applyFont="1" applyFill="1" applyBorder="1" applyAlignment="1" applyProtection="1">
      <alignment vertical="top"/>
      <protection/>
    </xf>
    <xf numFmtId="4" fontId="46" fillId="0" borderId="17" xfId="0" applyNumberFormat="1" applyFont="1" applyBorder="1" applyAlignment="1">
      <alignment vertical="justify"/>
    </xf>
    <xf numFmtId="209" fontId="47" fillId="0" borderId="17" xfId="0" applyNumberFormat="1" applyFont="1" applyBorder="1" applyAlignment="1">
      <alignment vertical="justify"/>
    </xf>
    <xf numFmtId="2" fontId="8" fillId="26" borderId="17" xfId="0" applyNumberFormat="1" applyFont="1" applyFill="1" applyBorder="1" applyAlignment="1">
      <alignment wrapText="1"/>
    </xf>
    <xf numFmtId="2" fontId="8" fillId="26" borderId="17" xfId="0" applyNumberFormat="1" applyFont="1" applyFill="1" applyBorder="1" applyAlignment="1">
      <alignment horizontal="right" wrapText="1"/>
    </xf>
    <xf numFmtId="2" fontId="64" fillId="0" borderId="17" xfId="94" applyNumberFormat="1" applyFont="1" applyBorder="1" applyAlignment="1">
      <alignment vertical="top" wrapText="1"/>
      <protection/>
    </xf>
    <xf numFmtId="2" fontId="41" fillId="26" borderId="17" xfId="0" applyNumberFormat="1" applyFont="1" applyFill="1" applyBorder="1" applyAlignment="1">
      <alignment wrapText="1"/>
    </xf>
    <xf numFmtId="49" fontId="31" fillId="0" borderId="17" xfId="0" applyNumberFormat="1" applyFont="1" applyBorder="1" applyAlignment="1">
      <alignment wrapText="1" readingOrder="1"/>
    </xf>
    <xf numFmtId="49" fontId="31" fillId="0" borderId="17" xfId="0" applyNumberFormat="1" applyFont="1" applyBorder="1" applyAlignment="1">
      <alignment wrapText="1"/>
    </xf>
    <xf numFmtId="2" fontId="0" fillId="26" borderId="17" xfId="0" applyNumberFormat="1" applyFont="1" applyFill="1" applyBorder="1" applyAlignment="1">
      <alignment horizontal="left" wrapText="1" readingOrder="1"/>
    </xf>
    <xf numFmtId="2" fontId="31" fillId="26" borderId="17" xfId="0" applyNumberFormat="1" applyFont="1" applyFill="1" applyBorder="1" applyAlignment="1">
      <alignment horizontal="right" wrapText="1"/>
    </xf>
    <xf numFmtId="2" fontId="31" fillId="26" borderId="17" xfId="0" applyNumberFormat="1" applyFont="1" applyFill="1" applyBorder="1" applyAlignment="1">
      <alignment horizontal="left" wrapText="1"/>
    </xf>
    <xf numFmtId="0" fontId="31" fillId="0" borderId="17" xfId="0" applyFont="1" applyBorder="1" applyAlignment="1">
      <alignment horizontal="left" wrapText="1"/>
    </xf>
    <xf numFmtId="2" fontId="31" fillId="26" borderId="17" xfId="0" applyNumberFormat="1" applyFont="1" applyFill="1" applyBorder="1" applyAlignment="1">
      <alignment wrapText="1"/>
    </xf>
    <xf numFmtId="2" fontId="4" fillId="26" borderId="17" xfId="0" applyNumberFormat="1" applyFont="1" applyFill="1" applyBorder="1" applyAlignment="1">
      <alignment horizontal="left" wrapText="1"/>
    </xf>
    <xf numFmtId="192" fontId="46" fillId="0" borderId="17" xfId="94" applyNumberFormat="1" applyFont="1" applyBorder="1" applyAlignment="1">
      <alignment vertical="center" wrapText="1"/>
      <protection/>
    </xf>
    <xf numFmtId="0" fontId="0" fillId="0" borderId="17" xfId="0" applyFont="1" applyBorder="1" applyAlignment="1">
      <alignment horizontal="justify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NumberFormat="1" applyFill="1" applyAlignment="1" applyProtection="1">
      <alignment/>
      <protection/>
    </xf>
    <xf numFmtId="0" fontId="34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192" fontId="65" fillId="0" borderId="0" xfId="0" applyNumberFormat="1" applyFont="1" applyBorder="1" applyAlignment="1">
      <alignment vertical="justify"/>
    </xf>
    <xf numFmtId="4" fontId="66" fillId="0" borderId="0" xfId="0" applyNumberFormat="1" applyFont="1" applyBorder="1" applyAlignment="1">
      <alignment vertical="justify"/>
    </xf>
    <xf numFmtId="192" fontId="66" fillId="0" borderId="0" xfId="0" applyNumberFormat="1" applyFont="1" applyBorder="1" applyAlignment="1">
      <alignment vertical="justify"/>
    </xf>
    <xf numFmtId="0" fontId="8" fillId="26" borderId="21" xfId="0" applyFont="1" applyFill="1" applyBorder="1" applyAlignment="1">
      <alignment horizontal="center" vertical="center" wrapText="1"/>
    </xf>
    <xf numFmtId="0" fontId="8" fillId="26" borderId="22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8" fillId="26" borderId="14" xfId="0" applyFont="1" applyFill="1" applyBorder="1" applyAlignment="1">
      <alignment horizontal="left" vertical="center" wrapText="1"/>
    </xf>
    <xf numFmtId="0" fontId="8" fillId="26" borderId="24" xfId="0" applyFont="1" applyFill="1" applyBorder="1" applyAlignment="1">
      <alignment horizontal="left" vertical="center" wrapText="1"/>
    </xf>
    <xf numFmtId="0" fontId="8" fillId="26" borderId="17" xfId="0" applyFont="1" applyFill="1" applyBorder="1" applyAlignment="1">
      <alignment horizontal="left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25" xfId="0" applyNumberFormat="1" applyFont="1" applyFill="1" applyBorder="1" applyAlignment="1" applyProtection="1">
      <alignment horizontal="center" vertical="center" wrapText="1"/>
      <protection/>
    </xf>
    <xf numFmtId="0" fontId="31" fillId="0" borderId="23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showGridLines="0" showZeros="0" tabSelected="1" zoomScale="110" zoomScaleNormal="110" zoomScalePageLayoutView="0" workbookViewId="0" topLeftCell="E1">
      <selection activeCell="M2" sqref="M2:Q2"/>
    </sheetView>
  </sheetViews>
  <sheetFormatPr defaultColWidth="9.16015625" defaultRowHeight="12.75"/>
  <cols>
    <col min="1" max="1" width="0" style="8" hidden="1" customWidth="1"/>
    <col min="2" max="3" width="12" style="34" customWidth="1"/>
    <col min="4" max="4" width="11.83203125" style="34" customWidth="1"/>
    <col min="5" max="5" width="41" style="34" customWidth="1"/>
    <col min="6" max="6" width="12.33203125" style="34" customWidth="1"/>
    <col min="7" max="9" width="12.66015625" style="34" customWidth="1"/>
    <col min="10" max="10" width="14.16015625" style="34" customWidth="1"/>
    <col min="11" max="13" width="13" style="34" customWidth="1"/>
    <col min="14" max="14" width="13.33203125" style="34" customWidth="1"/>
    <col min="15" max="17" width="13.16015625" style="34" customWidth="1"/>
    <col min="18" max="16384" width="9.16015625" style="34" customWidth="1"/>
  </cols>
  <sheetData>
    <row r="2" spans="2:17" ht="64.5" customHeight="1">
      <c r="B2" s="8"/>
      <c r="C2" s="8"/>
      <c r="D2" s="8"/>
      <c r="E2" s="33"/>
      <c r="F2" s="33"/>
      <c r="G2" s="33"/>
      <c r="H2" s="33"/>
      <c r="I2" s="33"/>
      <c r="J2" s="33"/>
      <c r="K2" s="58"/>
      <c r="L2" s="33"/>
      <c r="M2" s="134" t="s">
        <v>82</v>
      </c>
      <c r="N2" s="134"/>
      <c r="O2" s="134"/>
      <c r="P2" s="134"/>
      <c r="Q2" s="134"/>
    </row>
    <row r="3" spans="2:17" ht="23.25" customHeight="1">
      <c r="B3" s="8"/>
      <c r="C3" s="8"/>
      <c r="D3" s="8"/>
      <c r="E3" s="140" t="s">
        <v>83</v>
      </c>
      <c r="F3" s="140"/>
      <c r="G3" s="140"/>
      <c r="H3" s="140"/>
      <c r="I3" s="140"/>
      <c r="J3" s="140"/>
      <c r="K3" s="140"/>
      <c r="L3" s="140"/>
      <c r="M3" s="140"/>
      <c r="N3" s="7"/>
      <c r="O3" s="7"/>
      <c r="P3" s="7"/>
      <c r="Q3" s="7"/>
    </row>
    <row r="4" spans="2:21" ht="48.75" customHeight="1">
      <c r="B4" s="9"/>
      <c r="C4" s="9"/>
      <c r="D4" s="35"/>
      <c r="E4" s="140"/>
      <c r="F4" s="140"/>
      <c r="G4" s="140"/>
      <c r="H4" s="140"/>
      <c r="I4" s="140"/>
      <c r="J4" s="140"/>
      <c r="K4" s="140"/>
      <c r="L4" s="140"/>
      <c r="M4" s="140"/>
      <c r="N4" s="8"/>
      <c r="O4" s="8"/>
      <c r="P4" s="8"/>
      <c r="Q4" s="36"/>
      <c r="R4" s="33"/>
      <c r="S4" s="33"/>
      <c r="T4" s="33"/>
      <c r="U4" s="33"/>
    </row>
    <row r="5" spans="2:21" ht="15.75" customHeight="1">
      <c r="B5" s="9"/>
      <c r="C5" s="9"/>
      <c r="D5" s="35"/>
      <c r="E5" s="70"/>
      <c r="F5" s="70"/>
      <c r="G5" s="70"/>
      <c r="H5" s="70"/>
      <c r="I5" s="70"/>
      <c r="J5" s="70"/>
      <c r="K5" s="70"/>
      <c r="L5" s="70"/>
      <c r="M5" s="70"/>
      <c r="N5" s="8"/>
      <c r="O5" s="8"/>
      <c r="P5" s="8"/>
      <c r="Q5" s="49" t="s">
        <v>21</v>
      </c>
      <c r="R5" s="33"/>
      <c r="S5" s="33"/>
      <c r="T5" s="33"/>
      <c r="U5" s="33"/>
    </row>
    <row r="6" spans="1:21" ht="30.75" customHeight="1">
      <c r="A6" s="37"/>
      <c r="B6" s="141" t="s">
        <v>32</v>
      </c>
      <c r="C6" s="141" t="s">
        <v>31</v>
      </c>
      <c r="D6" s="141" t="s">
        <v>1</v>
      </c>
      <c r="E6" s="144" t="s">
        <v>35</v>
      </c>
      <c r="F6" s="147" t="s">
        <v>2</v>
      </c>
      <c r="G6" s="147"/>
      <c r="H6" s="147"/>
      <c r="I6" s="148"/>
      <c r="J6" s="149" t="s">
        <v>3</v>
      </c>
      <c r="K6" s="147"/>
      <c r="L6" s="147"/>
      <c r="M6" s="147"/>
      <c r="N6" s="150" t="s">
        <v>4</v>
      </c>
      <c r="O6" s="150"/>
      <c r="P6" s="150"/>
      <c r="Q6" s="150"/>
      <c r="R6" s="33"/>
      <c r="S6" s="33"/>
      <c r="T6" s="33"/>
      <c r="U6" s="33"/>
    </row>
    <row r="7" spans="1:21" ht="28.5" customHeight="1">
      <c r="A7" s="38"/>
      <c r="B7" s="142"/>
      <c r="C7" s="142"/>
      <c r="D7" s="142"/>
      <c r="E7" s="145"/>
      <c r="F7" s="144" t="s">
        <v>7</v>
      </c>
      <c r="G7" s="144" t="s">
        <v>8</v>
      </c>
      <c r="H7" s="74" t="s">
        <v>24</v>
      </c>
      <c r="I7" s="144" t="s">
        <v>9</v>
      </c>
      <c r="J7" s="144" t="s">
        <v>7</v>
      </c>
      <c r="K7" s="144" t="s">
        <v>8</v>
      </c>
      <c r="L7" s="74" t="s">
        <v>24</v>
      </c>
      <c r="M7" s="144" t="s">
        <v>9</v>
      </c>
      <c r="N7" s="144" t="s">
        <v>7</v>
      </c>
      <c r="O7" s="144" t="s">
        <v>8</v>
      </c>
      <c r="P7" s="74" t="s">
        <v>24</v>
      </c>
      <c r="Q7" s="144" t="s">
        <v>9</v>
      </c>
      <c r="R7" s="33"/>
      <c r="S7" s="33"/>
      <c r="T7" s="33"/>
      <c r="U7" s="33"/>
    </row>
    <row r="8" spans="1:21" ht="60" customHeight="1">
      <c r="A8" s="73"/>
      <c r="B8" s="143"/>
      <c r="C8" s="143"/>
      <c r="D8" s="143"/>
      <c r="E8" s="146"/>
      <c r="F8" s="146"/>
      <c r="G8" s="146"/>
      <c r="H8" s="74" t="s">
        <v>22</v>
      </c>
      <c r="I8" s="146"/>
      <c r="J8" s="146"/>
      <c r="K8" s="146"/>
      <c r="L8" s="74" t="s">
        <v>22</v>
      </c>
      <c r="M8" s="146"/>
      <c r="N8" s="146"/>
      <c r="O8" s="146"/>
      <c r="P8" s="74" t="s">
        <v>22</v>
      </c>
      <c r="Q8" s="146"/>
      <c r="R8" s="33"/>
      <c r="S8" s="33"/>
      <c r="T8" s="33"/>
      <c r="U8" s="33"/>
    </row>
    <row r="9" spans="1:17" s="40" customFormat="1" ht="20.25" customHeight="1">
      <c r="A9" s="39"/>
      <c r="B9" s="61" t="s">
        <v>65</v>
      </c>
      <c r="C9" s="61" t="s">
        <v>46</v>
      </c>
      <c r="D9" s="61" t="s">
        <v>0</v>
      </c>
      <c r="E9" s="51" t="s">
        <v>56</v>
      </c>
      <c r="F9" s="47" t="s">
        <v>57</v>
      </c>
      <c r="G9" s="47" t="s">
        <v>57</v>
      </c>
      <c r="H9" s="47" t="s">
        <v>57</v>
      </c>
      <c r="I9" s="47" t="s">
        <v>57</v>
      </c>
      <c r="J9" s="47" t="s">
        <v>57</v>
      </c>
      <c r="K9" s="47" t="s">
        <v>57</v>
      </c>
      <c r="L9" s="47" t="s">
        <v>57</v>
      </c>
      <c r="M9" s="47" t="s">
        <v>57</v>
      </c>
      <c r="N9" s="47" t="s">
        <v>57</v>
      </c>
      <c r="O9" s="47" t="s">
        <v>57</v>
      </c>
      <c r="P9" s="47" t="s">
        <v>57</v>
      </c>
      <c r="Q9" s="47" t="s">
        <v>57</v>
      </c>
    </row>
    <row r="10" spans="2:17" ht="14.25">
      <c r="B10" s="61" t="s">
        <v>0</v>
      </c>
      <c r="C10" s="61" t="s">
        <v>0</v>
      </c>
      <c r="D10" s="61" t="s">
        <v>0</v>
      </c>
      <c r="E10" s="51" t="s">
        <v>0</v>
      </c>
      <c r="F10" s="103"/>
      <c r="G10" s="103"/>
      <c r="H10" s="103"/>
      <c r="I10" s="103"/>
      <c r="J10" s="103"/>
      <c r="K10" s="103"/>
      <c r="L10" s="103"/>
      <c r="M10" s="71"/>
      <c r="N10" s="71"/>
      <c r="O10" s="71"/>
      <c r="P10" s="71"/>
      <c r="Q10" s="71"/>
    </row>
    <row r="11" spans="2:17" ht="15">
      <c r="B11" s="61" t="s">
        <v>0</v>
      </c>
      <c r="C11" s="62" t="s">
        <v>0</v>
      </c>
      <c r="D11" s="62" t="s">
        <v>0</v>
      </c>
      <c r="E11" s="53" t="s">
        <v>0</v>
      </c>
      <c r="F11" s="104"/>
      <c r="G11" s="104"/>
      <c r="H11" s="104"/>
      <c r="I11" s="104"/>
      <c r="J11" s="104"/>
      <c r="K11" s="104"/>
      <c r="L11" s="104"/>
      <c r="M11" s="72"/>
      <c r="N11" s="72"/>
      <c r="O11" s="72"/>
      <c r="P11" s="72"/>
      <c r="Q11" s="72"/>
    </row>
    <row r="12" spans="2:17" ht="48" customHeight="1">
      <c r="B12" s="80" t="s">
        <v>0</v>
      </c>
      <c r="C12" s="81" t="s">
        <v>0</v>
      </c>
      <c r="D12" s="81" t="s">
        <v>0</v>
      </c>
      <c r="E12" s="55" t="s">
        <v>0</v>
      </c>
      <c r="F12" s="107">
        <v>0</v>
      </c>
      <c r="G12" s="104"/>
      <c r="H12" s="104"/>
      <c r="I12" s="104"/>
      <c r="J12" s="104"/>
      <c r="K12" s="104"/>
      <c r="L12" s="104"/>
      <c r="M12" s="72"/>
      <c r="N12" s="72"/>
      <c r="O12" s="72"/>
      <c r="P12" s="72"/>
      <c r="Q12" s="72"/>
    </row>
    <row r="13" spans="2:17" ht="67.5" customHeight="1">
      <c r="B13" s="80" t="s">
        <v>0</v>
      </c>
      <c r="C13" s="81" t="s">
        <v>0</v>
      </c>
      <c r="D13" s="81" t="s">
        <v>0</v>
      </c>
      <c r="E13" s="55" t="s">
        <v>0</v>
      </c>
      <c r="F13" s="104">
        <v>0</v>
      </c>
      <c r="G13" s="104"/>
      <c r="H13" s="104"/>
      <c r="I13" s="104"/>
      <c r="J13" s="104"/>
      <c r="K13" s="104"/>
      <c r="L13" s="104"/>
      <c r="M13" s="72"/>
      <c r="N13" s="72"/>
      <c r="O13" s="72"/>
      <c r="P13" s="72"/>
      <c r="Q13" s="72"/>
    </row>
    <row r="14" spans="2:17" ht="14.25">
      <c r="B14" s="50" t="s">
        <v>20</v>
      </c>
      <c r="C14" s="50" t="s">
        <v>20</v>
      </c>
      <c r="D14" s="61" t="s">
        <v>0</v>
      </c>
      <c r="E14" s="51" t="s">
        <v>20</v>
      </c>
      <c r="F14" s="105"/>
      <c r="G14" s="105"/>
      <c r="H14" s="105"/>
      <c r="I14" s="105"/>
      <c r="J14" s="105"/>
      <c r="K14" s="105"/>
      <c r="L14" s="105"/>
      <c r="M14" s="56"/>
      <c r="N14" s="56"/>
      <c r="O14" s="56"/>
      <c r="P14" s="56"/>
      <c r="Q14" s="56"/>
    </row>
    <row r="15" spans="2:17" ht="14.25">
      <c r="B15" s="50" t="s">
        <v>20</v>
      </c>
      <c r="C15" s="50" t="s">
        <v>20</v>
      </c>
      <c r="D15" s="61" t="s">
        <v>0</v>
      </c>
      <c r="E15" s="51" t="s">
        <v>20</v>
      </c>
      <c r="F15" s="104"/>
      <c r="G15" s="104"/>
      <c r="H15" s="104"/>
      <c r="I15" s="104"/>
      <c r="J15" s="104"/>
      <c r="K15" s="104"/>
      <c r="L15" s="104"/>
      <c r="M15" s="72"/>
      <c r="N15" s="72"/>
      <c r="O15" s="72"/>
      <c r="P15" s="72"/>
      <c r="Q15" s="72"/>
    </row>
    <row r="16" spans="2:17" ht="14.25">
      <c r="B16" s="50" t="s">
        <v>20</v>
      </c>
      <c r="C16" s="50" t="s">
        <v>20</v>
      </c>
      <c r="D16" s="61" t="s">
        <v>0</v>
      </c>
      <c r="E16" s="51" t="s">
        <v>20</v>
      </c>
      <c r="F16" s="105"/>
      <c r="G16" s="105"/>
      <c r="H16" s="105"/>
      <c r="I16" s="105"/>
      <c r="J16" s="105"/>
      <c r="K16" s="105"/>
      <c r="L16" s="105"/>
      <c r="M16" s="56"/>
      <c r="N16" s="56"/>
      <c r="O16" s="56"/>
      <c r="P16" s="56"/>
      <c r="Q16" s="56"/>
    </row>
    <row r="17" spans="2:17" ht="14.25">
      <c r="B17" s="50" t="s">
        <v>20</v>
      </c>
      <c r="C17" s="50" t="s">
        <v>20</v>
      </c>
      <c r="D17" s="61" t="s">
        <v>0</v>
      </c>
      <c r="E17" s="51" t="s">
        <v>20</v>
      </c>
      <c r="F17" s="106"/>
      <c r="G17" s="106"/>
      <c r="H17" s="106"/>
      <c r="I17" s="106"/>
      <c r="J17" s="106"/>
      <c r="K17" s="106"/>
      <c r="L17" s="106"/>
      <c r="M17" s="56"/>
      <c r="N17" s="56"/>
      <c r="O17" s="56"/>
      <c r="P17" s="56"/>
      <c r="Q17" s="56"/>
    </row>
    <row r="18" spans="2:17" ht="54" customHeight="1">
      <c r="B18" s="52"/>
      <c r="C18" s="52"/>
      <c r="D18" s="62"/>
      <c r="E18" s="51"/>
      <c r="F18" s="105"/>
      <c r="G18" s="105"/>
      <c r="H18" s="105"/>
      <c r="I18" s="105"/>
      <c r="J18" s="105"/>
      <c r="K18" s="105"/>
      <c r="L18" s="105"/>
      <c r="M18" s="56"/>
      <c r="N18" s="56"/>
      <c r="O18" s="56"/>
      <c r="P18" s="56"/>
      <c r="Q18" s="56"/>
    </row>
    <row r="19" spans="5:7" ht="31.5" customHeight="1">
      <c r="E19" s="34" t="s">
        <v>68</v>
      </c>
      <c r="G19" s="34" t="s">
        <v>69</v>
      </c>
    </row>
    <row r="20" spans="1:17" s="10" customFormat="1" ht="25.5" customHeight="1">
      <c r="A20" s="11"/>
      <c r="B20" s="139" t="s">
        <v>33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17" s="10" customFormat="1" ht="26.25" customHeight="1">
      <c r="A21" s="11"/>
      <c r="B21" s="139" t="s">
        <v>34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</sheetData>
  <sheetProtection/>
  <mergeCells count="20">
    <mergeCell ref="N6:Q6"/>
    <mergeCell ref="F7:F8"/>
    <mergeCell ref="Q7:Q8"/>
    <mergeCell ref="G7:G8"/>
    <mergeCell ref="I7:I8"/>
    <mergeCell ref="J7:J8"/>
    <mergeCell ref="K7:K8"/>
    <mergeCell ref="M7:M8"/>
    <mergeCell ref="N7:N8"/>
    <mergeCell ref="O7:O8"/>
    <mergeCell ref="B20:Q20"/>
    <mergeCell ref="B21:Q21"/>
    <mergeCell ref="M2:Q2"/>
    <mergeCell ref="E3:M4"/>
    <mergeCell ref="B6:B8"/>
    <mergeCell ref="C6:C8"/>
    <mergeCell ref="D6:D8"/>
    <mergeCell ref="E6:E8"/>
    <mergeCell ref="F6:I6"/>
    <mergeCell ref="J6:M6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showGridLines="0" showZeros="0" zoomScalePageLayoutView="0" workbookViewId="0" topLeftCell="D1">
      <selection activeCell="L10" sqref="L10"/>
    </sheetView>
  </sheetViews>
  <sheetFormatPr defaultColWidth="9.16015625" defaultRowHeight="12.75"/>
  <cols>
    <col min="1" max="1" width="0.328125" style="18" hidden="1" customWidth="1"/>
    <col min="2" max="2" width="4.33203125" style="18" hidden="1" customWidth="1"/>
    <col min="3" max="3" width="1.171875" style="18" hidden="1" customWidth="1"/>
    <col min="4" max="4" width="17.83203125" style="18" customWidth="1"/>
    <col min="5" max="5" width="43.5" style="18" customWidth="1"/>
    <col min="6" max="7" width="22.83203125" style="18" customWidth="1"/>
    <col min="8" max="8" width="31.33203125" style="21" customWidth="1"/>
    <col min="9" max="9" width="17" style="21" customWidth="1"/>
    <col min="10" max="10" width="18" style="18" customWidth="1"/>
    <col min="11" max="11" width="19.5" style="18" customWidth="1"/>
    <col min="12" max="12" width="18.33203125" style="18" customWidth="1"/>
    <col min="13" max="13" width="23.33203125" style="18" customWidth="1"/>
    <col min="14" max="14" width="18.66015625" style="18" customWidth="1"/>
    <col min="15" max="15" width="18.33203125" style="18" customWidth="1"/>
    <col min="16" max="16" width="21.33203125" style="18" customWidth="1"/>
    <col min="17" max="17" width="24.5" style="18" customWidth="1"/>
    <col min="18" max="18" width="21.33203125" style="18" customWidth="1"/>
    <col min="19" max="19" width="19.16015625" style="18" customWidth="1"/>
    <col min="20" max="20" width="19.33203125" style="18" customWidth="1"/>
    <col min="21" max="21" width="21.66015625" style="18" customWidth="1"/>
    <col min="22" max="22" width="19.33203125" style="18" customWidth="1"/>
    <col min="23" max="23" width="26.16015625" style="18" customWidth="1"/>
    <col min="24" max="24" width="37.33203125" style="18" customWidth="1"/>
    <col min="25" max="25" width="17.16015625" style="18" customWidth="1"/>
    <col min="26" max="26" width="20.16015625" style="18" customWidth="1"/>
    <col min="27" max="16384" width="9.16015625" style="18" customWidth="1"/>
  </cols>
  <sheetData>
    <row r="1" spans="4:5" ht="17.25" customHeight="1">
      <c r="D1" s="45"/>
      <c r="E1" s="45"/>
    </row>
    <row r="2" ht="12.75" hidden="1"/>
    <row r="3" ht="7.5" customHeight="1"/>
    <row r="4" spans="5:11" ht="61.5" customHeight="1">
      <c r="E4" s="15"/>
      <c r="F4" s="15"/>
      <c r="G4" s="15"/>
      <c r="H4" s="134" t="s">
        <v>87</v>
      </c>
      <c r="I4" s="134"/>
      <c r="J4" s="134"/>
      <c r="K4" s="134"/>
    </row>
    <row r="5" spans="1:11" ht="37.5" customHeight="1">
      <c r="A5" s="16"/>
      <c r="B5" s="16"/>
      <c r="C5" s="16"/>
      <c r="D5" s="5" t="s">
        <v>88</v>
      </c>
      <c r="E5" s="5"/>
      <c r="F5" s="5"/>
      <c r="G5" s="5"/>
      <c r="H5" s="5"/>
      <c r="I5" s="5"/>
      <c r="J5" s="5"/>
      <c r="K5" s="5"/>
    </row>
    <row r="6" spans="1:11" ht="18" customHeight="1">
      <c r="A6" s="16"/>
      <c r="B6" s="16"/>
      <c r="C6" s="16"/>
      <c r="D6" s="88"/>
      <c r="E6" s="89"/>
      <c r="F6" s="89"/>
      <c r="G6" s="89"/>
      <c r="H6" s="90"/>
      <c r="I6" s="22"/>
      <c r="J6" s="91"/>
      <c r="K6" s="92" t="s">
        <v>84</v>
      </c>
    </row>
    <row r="7" spans="1:11" s="67" customFormat="1" ht="48" customHeight="1">
      <c r="A7" s="64" t="s">
        <v>17</v>
      </c>
      <c r="B7" s="65" t="s">
        <v>0</v>
      </c>
      <c r="C7" s="66">
        <v>0</v>
      </c>
      <c r="D7" s="2" t="s">
        <v>11</v>
      </c>
      <c r="E7" s="2" t="s">
        <v>12</v>
      </c>
      <c r="F7" s="4" t="s">
        <v>45</v>
      </c>
      <c r="G7" s="1"/>
      <c r="H7" s="138" t="s">
        <v>44</v>
      </c>
      <c r="I7" s="138"/>
      <c r="J7" s="138"/>
      <c r="K7" s="138"/>
    </row>
    <row r="8" spans="1:11" s="67" customFormat="1" ht="36" customHeight="1">
      <c r="A8" s="64" t="s">
        <v>14</v>
      </c>
      <c r="B8" s="65" t="s">
        <v>0</v>
      </c>
      <c r="C8" s="66">
        <v>0</v>
      </c>
      <c r="D8" s="6"/>
      <c r="E8" s="6"/>
      <c r="F8" s="130"/>
      <c r="G8" s="131"/>
      <c r="H8" s="135" t="s">
        <v>5</v>
      </c>
      <c r="I8" s="136"/>
      <c r="J8" s="137" t="s">
        <v>6</v>
      </c>
      <c r="K8" s="137"/>
    </row>
    <row r="9" spans="1:11" s="67" customFormat="1" ht="29.25" customHeight="1">
      <c r="A9" s="64" t="s">
        <v>18</v>
      </c>
      <c r="B9" s="65" t="s">
        <v>0</v>
      </c>
      <c r="C9" s="66">
        <v>0</v>
      </c>
      <c r="D9" s="3"/>
      <c r="E9" s="3"/>
      <c r="F9" s="68"/>
      <c r="G9" s="68"/>
      <c r="H9" s="68"/>
      <c r="I9" s="68"/>
      <c r="J9" s="132"/>
      <c r="K9" s="133"/>
    </row>
    <row r="10" spans="1:11" ht="40.5" customHeight="1">
      <c r="A10" s="24" t="s">
        <v>13</v>
      </c>
      <c r="B10" s="13" t="s">
        <v>0</v>
      </c>
      <c r="C10" s="46">
        <v>0</v>
      </c>
      <c r="D10" s="113" t="s">
        <v>74</v>
      </c>
      <c r="E10" s="112" t="s">
        <v>56</v>
      </c>
      <c r="F10" s="47" t="s">
        <v>57</v>
      </c>
      <c r="G10" s="47" t="s">
        <v>57</v>
      </c>
      <c r="H10" s="47" t="s">
        <v>91</v>
      </c>
      <c r="I10" s="47" t="s">
        <v>91</v>
      </c>
      <c r="J10" s="47" t="s">
        <v>92</v>
      </c>
      <c r="K10" s="47" t="s">
        <v>92</v>
      </c>
    </row>
    <row r="11" spans="1:11" ht="39" customHeight="1">
      <c r="A11" s="25" t="s">
        <v>15</v>
      </c>
      <c r="B11" s="13" t="s">
        <v>0</v>
      </c>
      <c r="C11" s="46">
        <v>0</v>
      </c>
      <c r="D11" s="113"/>
      <c r="E11" s="112"/>
      <c r="F11" s="108"/>
      <c r="G11" s="108"/>
      <c r="H11" s="114"/>
      <c r="I11" s="115"/>
      <c r="J11" s="110"/>
      <c r="K11" s="111"/>
    </row>
    <row r="12" spans="1:11" ht="33" customHeight="1">
      <c r="A12" s="23" t="s">
        <v>16</v>
      </c>
      <c r="B12" s="13" t="s">
        <v>0</v>
      </c>
      <c r="C12" s="46">
        <v>0</v>
      </c>
      <c r="D12" s="113"/>
      <c r="E12" s="112"/>
      <c r="F12" s="108"/>
      <c r="G12" s="108"/>
      <c r="H12" s="116"/>
      <c r="I12" s="115"/>
      <c r="J12" s="109"/>
      <c r="K12" s="108"/>
    </row>
    <row r="13" spans="1:11" ht="24.75" customHeight="1">
      <c r="A13" s="26"/>
      <c r="B13" s="14"/>
      <c r="C13" s="46"/>
      <c r="D13" s="117"/>
      <c r="E13" s="112"/>
      <c r="F13" s="108"/>
      <c r="G13" s="108"/>
      <c r="H13" s="116"/>
      <c r="I13" s="115"/>
      <c r="J13" s="119"/>
      <c r="K13" s="118"/>
    </row>
    <row r="14" spans="1:11" ht="28.5" customHeight="1">
      <c r="A14" s="26"/>
      <c r="B14" s="14"/>
      <c r="C14" s="46"/>
      <c r="D14" s="117"/>
      <c r="E14" s="112"/>
      <c r="F14" s="108"/>
      <c r="G14" s="108"/>
      <c r="H14" s="116"/>
      <c r="I14" s="115"/>
      <c r="J14" s="119"/>
      <c r="K14" s="118"/>
    </row>
    <row r="15" spans="1:11" ht="27.75" customHeight="1">
      <c r="A15" s="26"/>
      <c r="B15" s="14"/>
      <c r="C15" s="46"/>
      <c r="D15" s="117"/>
      <c r="E15" s="112"/>
      <c r="F15" s="108"/>
      <c r="G15" s="108"/>
      <c r="H15" s="116"/>
      <c r="I15" s="115"/>
      <c r="J15" s="119"/>
      <c r="K15" s="118"/>
    </row>
    <row r="16" spans="1:11" ht="1.5" customHeight="1">
      <c r="A16" s="26"/>
      <c r="B16" s="14"/>
      <c r="C16" s="46"/>
      <c r="D16" s="117"/>
      <c r="E16" s="112"/>
      <c r="F16" s="108"/>
      <c r="G16" s="108"/>
      <c r="H16" s="119"/>
      <c r="I16" s="115"/>
      <c r="J16" s="119"/>
      <c r="K16" s="118"/>
    </row>
    <row r="17" spans="1:11" ht="27" customHeight="1" hidden="1">
      <c r="A17" s="26"/>
      <c r="B17" s="14"/>
      <c r="C17" s="46"/>
      <c r="D17" s="117"/>
      <c r="E17" s="112"/>
      <c r="F17" s="108"/>
      <c r="G17" s="108"/>
      <c r="H17" s="119"/>
      <c r="I17" s="115"/>
      <c r="J17" s="119"/>
      <c r="K17" s="118"/>
    </row>
    <row r="18" spans="1:11" ht="27" customHeight="1" hidden="1">
      <c r="A18" s="26"/>
      <c r="B18" s="14"/>
      <c r="C18" s="46"/>
      <c r="D18" s="117"/>
      <c r="E18" s="112"/>
      <c r="F18" s="108"/>
      <c r="G18" s="108"/>
      <c r="H18" s="119"/>
      <c r="I18" s="115"/>
      <c r="J18" s="119"/>
      <c r="K18" s="118"/>
    </row>
    <row r="19" spans="1:11" ht="23.25" customHeight="1" hidden="1">
      <c r="A19" s="25">
        <v>13</v>
      </c>
      <c r="B19" s="14" t="s">
        <v>0</v>
      </c>
      <c r="C19" s="46">
        <v>0</v>
      </c>
      <c r="D19" s="69"/>
      <c r="E19" s="69" t="s">
        <v>10</v>
      </c>
      <c r="F19" s="47" t="s">
        <v>57</v>
      </c>
      <c r="G19" s="47" t="s">
        <v>57</v>
      </c>
      <c r="H19" s="47" t="s">
        <v>57</v>
      </c>
      <c r="I19" s="47" t="s">
        <v>57</v>
      </c>
      <c r="J19" s="47" t="s">
        <v>57</v>
      </c>
      <c r="K19" s="47" t="s">
        <v>57</v>
      </c>
    </row>
    <row r="20" spans="1:26" s="27" customFormat="1" ht="31.5" customHeight="1">
      <c r="A20" s="17"/>
      <c r="B20" s="19"/>
      <c r="C20" s="19"/>
      <c r="D20" s="27" t="s">
        <v>64</v>
      </c>
      <c r="E20" s="18"/>
      <c r="F20" s="18"/>
      <c r="G20" s="18"/>
      <c r="H20" s="21"/>
      <c r="I20" s="2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3" ht="12.75">
      <c r="A21" s="20"/>
      <c r="B21" s="28"/>
      <c r="C21" s="28"/>
    </row>
    <row r="22" spans="1:26" s="29" customFormat="1" ht="12.75">
      <c r="A22" s="30"/>
      <c r="B22" s="31"/>
      <c r="C22" s="31"/>
      <c r="D22" s="18"/>
      <c r="E22" s="18"/>
      <c r="F22" s="18"/>
      <c r="G22" s="18"/>
      <c r="H22" s="21"/>
      <c r="I22" s="21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s="29" customFormat="1" ht="12.75">
      <c r="A23" s="30"/>
      <c r="B23" s="31"/>
      <c r="C23" s="31"/>
      <c r="D23" s="18"/>
      <c r="E23" s="18"/>
      <c r="F23" s="18"/>
      <c r="G23" s="18"/>
      <c r="H23" s="21"/>
      <c r="I23" s="21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29" customFormat="1" ht="12.75">
      <c r="A24" s="30"/>
      <c r="B24" s="31"/>
      <c r="C24" s="31"/>
      <c r="D24" s="18"/>
      <c r="E24" s="18"/>
      <c r="F24" s="18"/>
      <c r="G24" s="18"/>
      <c r="H24" s="21"/>
      <c r="I24" s="21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s="29" customFormat="1" ht="12.75">
      <c r="A25" s="30"/>
      <c r="B25" s="31"/>
      <c r="C25" s="31"/>
      <c r="D25" s="18"/>
      <c r="E25" s="18"/>
      <c r="F25" s="18"/>
      <c r="G25" s="18"/>
      <c r="H25" s="21"/>
      <c r="I25" s="21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3" ht="12.75">
      <c r="A26" s="20"/>
      <c r="B26" s="28"/>
      <c r="C26" s="28"/>
    </row>
    <row r="27" spans="1:3" ht="12.75">
      <c r="A27" s="20"/>
      <c r="B27" s="28"/>
      <c r="C27" s="28"/>
    </row>
    <row r="28" spans="1:3" ht="12.75">
      <c r="A28" s="20"/>
      <c r="B28" s="28"/>
      <c r="C28" s="28"/>
    </row>
    <row r="29" spans="1:3" ht="12.75">
      <c r="A29" s="20"/>
      <c r="B29" s="28"/>
      <c r="C29" s="28"/>
    </row>
    <row r="30" spans="1:3" ht="12.75">
      <c r="A30" s="20"/>
      <c r="B30" s="28"/>
      <c r="C30" s="28"/>
    </row>
    <row r="31" spans="1:3" ht="12.75">
      <c r="A31" s="20"/>
      <c r="B31" s="28"/>
      <c r="C31" s="28"/>
    </row>
    <row r="32" spans="1:3" ht="12.75">
      <c r="A32" s="20"/>
      <c r="B32" s="28"/>
      <c r="C32" s="28"/>
    </row>
    <row r="33" spans="1:3" ht="12.75">
      <c r="A33" s="20"/>
      <c r="B33" s="28"/>
      <c r="C33" s="28"/>
    </row>
    <row r="34" spans="1:3" ht="12.75">
      <c r="A34" s="20"/>
      <c r="B34" s="28"/>
      <c r="C34" s="28"/>
    </row>
    <row r="35" spans="1:3" ht="12.75">
      <c r="A35" s="20"/>
      <c r="B35" s="28"/>
      <c r="C35" s="28"/>
    </row>
    <row r="36" spans="1:3" ht="12.75">
      <c r="A36" s="20"/>
      <c r="B36" s="28"/>
      <c r="C36" s="28"/>
    </row>
    <row r="37" spans="1:3" ht="12.75">
      <c r="A37" s="20"/>
      <c r="B37" s="28"/>
      <c r="C37" s="28"/>
    </row>
    <row r="38" spans="1:3" ht="12.75">
      <c r="A38" s="20"/>
      <c r="B38" s="28"/>
      <c r="C38" s="28"/>
    </row>
    <row r="39" spans="1:3" ht="12.75">
      <c r="A39" s="20"/>
      <c r="B39" s="28"/>
      <c r="C39" s="28"/>
    </row>
    <row r="40" spans="1:3" ht="12.75">
      <c r="A40" s="20"/>
      <c r="B40" s="28"/>
      <c r="C40" s="28"/>
    </row>
    <row r="41" spans="1:3" ht="12.75">
      <c r="A41" s="20"/>
      <c r="B41" s="28"/>
      <c r="C41" s="28"/>
    </row>
    <row r="42" spans="1:3" ht="12.75">
      <c r="A42" s="20"/>
      <c r="B42" s="28"/>
      <c r="C42" s="28"/>
    </row>
    <row r="43" spans="1:3" ht="12.75">
      <c r="A43" s="20"/>
      <c r="B43" s="28"/>
      <c r="C43" s="28"/>
    </row>
    <row r="44" spans="1:3" ht="12.75">
      <c r="A44" s="20"/>
      <c r="B44" s="28"/>
      <c r="C44" s="28"/>
    </row>
    <row r="45" spans="1:3" ht="12.75">
      <c r="A45" s="20"/>
      <c r="B45" s="28"/>
      <c r="C45" s="28"/>
    </row>
    <row r="46" spans="1:3" ht="12.75">
      <c r="A46" s="20"/>
      <c r="B46" s="28"/>
      <c r="C46" s="28"/>
    </row>
    <row r="47" spans="1:3" ht="12.75">
      <c r="A47" s="20"/>
      <c r="B47" s="28"/>
      <c r="C47" s="28"/>
    </row>
    <row r="48" spans="1:3" ht="12.75">
      <c r="A48" s="20"/>
      <c r="B48" s="28"/>
      <c r="C48" s="28"/>
    </row>
    <row r="49" ht="44.25" customHeight="1">
      <c r="A49" s="20"/>
    </row>
    <row r="50" ht="12.75">
      <c r="A50" s="20"/>
    </row>
    <row r="51" ht="12.75">
      <c r="A51" s="20"/>
    </row>
    <row r="52" ht="16.5" thickBot="1">
      <c r="C52" s="32"/>
    </row>
    <row r="62" ht="45.75" customHeight="1"/>
  </sheetData>
  <sheetProtection/>
  <mergeCells count="9">
    <mergeCell ref="D7:D9"/>
    <mergeCell ref="E7:E9"/>
    <mergeCell ref="D5:K5"/>
    <mergeCell ref="F7:G8"/>
    <mergeCell ref="J9:K9"/>
    <mergeCell ref="H4:K4"/>
    <mergeCell ref="H8:I8"/>
    <mergeCell ref="J8:K8"/>
    <mergeCell ref="H7:K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C1">
      <selection activeCell="L2" sqref="L2"/>
    </sheetView>
  </sheetViews>
  <sheetFormatPr defaultColWidth="9.16015625" defaultRowHeight="12.75"/>
  <cols>
    <col min="1" max="1" width="3.83203125" style="11" hidden="1" customWidth="1"/>
    <col min="2" max="2" width="15.16015625" style="58" customWidth="1"/>
    <col min="3" max="3" width="14" style="58" customWidth="1"/>
    <col min="4" max="4" width="16" style="58" customWidth="1"/>
    <col min="5" max="5" width="48.5" style="11" customWidth="1"/>
    <col min="6" max="6" width="47.66015625" style="11" customWidth="1"/>
    <col min="7" max="10" width="21.16015625" style="11" customWidth="1"/>
    <col min="11" max="16384" width="9.16015625" style="10" customWidth="1"/>
  </cols>
  <sheetData>
    <row r="1" spans="1:10" s="44" customFormat="1" ht="22.5" customHeight="1">
      <c r="A1" s="43"/>
      <c r="B1" s="151"/>
      <c r="C1" s="151"/>
      <c r="D1" s="151"/>
      <c r="E1" s="151"/>
      <c r="F1" s="151"/>
      <c r="G1" s="151"/>
      <c r="H1" s="151"/>
      <c r="I1" s="151"/>
      <c r="J1" s="151"/>
    </row>
    <row r="2" spans="7:10" ht="69.75" customHeight="1">
      <c r="G2" s="134" t="s">
        <v>101</v>
      </c>
      <c r="H2" s="134"/>
      <c r="I2" s="134"/>
      <c r="J2" s="134"/>
    </row>
    <row r="3" spans="1:10" ht="45" customHeight="1">
      <c r="A3" s="8"/>
      <c r="B3" s="152" t="s">
        <v>86</v>
      </c>
      <c r="C3" s="153"/>
      <c r="D3" s="153"/>
      <c r="E3" s="153"/>
      <c r="F3" s="153"/>
      <c r="G3" s="153"/>
      <c r="H3" s="153"/>
      <c r="I3" s="153"/>
      <c r="J3" s="153"/>
    </row>
    <row r="4" spans="2:10" ht="18.75">
      <c r="B4" s="59"/>
      <c r="C4" s="60"/>
      <c r="D4" s="60"/>
      <c r="E4" s="12"/>
      <c r="F4" s="75"/>
      <c r="G4" s="75"/>
      <c r="H4" s="76"/>
      <c r="I4" s="75"/>
      <c r="J4" s="49" t="s">
        <v>84</v>
      </c>
    </row>
    <row r="5" spans="1:10" ht="107.25" customHeight="1">
      <c r="A5" s="63"/>
      <c r="B5" s="48" t="s">
        <v>37</v>
      </c>
      <c r="C5" s="48" t="s">
        <v>31</v>
      </c>
      <c r="D5" s="48" t="s">
        <v>19</v>
      </c>
      <c r="E5" s="83" t="s">
        <v>39</v>
      </c>
      <c r="F5" s="50" t="s">
        <v>38</v>
      </c>
      <c r="G5" s="50" t="s">
        <v>25</v>
      </c>
      <c r="H5" s="50" t="s">
        <v>26</v>
      </c>
      <c r="I5" s="50" t="s">
        <v>27</v>
      </c>
      <c r="J5" s="50" t="s">
        <v>28</v>
      </c>
    </row>
    <row r="6" spans="1:10" s="42" customFormat="1" ht="22.5" customHeight="1">
      <c r="A6" s="41"/>
      <c r="B6" s="62" t="s">
        <v>50</v>
      </c>
      <c r="C6" s="62" t="s">
        <v>71</v>
      </c>
      <c r="D6" s="93" t="s">
        <v>72</v>
      </c>
      <c r="E6" s="121" t="s">
        <v>51</v>
      </c>
      <c r="F6" s="94" t="s">
        <v>85</v>
      </c>
      <c r="G6" s="100">
        <v>1274100</v>
      </c>
      <c r="H6" s="100"/>
      <c r="I6" s="100"/>
      <c r="J6" s="94">
        <v>1274100</v>
      </c>
    </row>
    <row r="7" spans="1:10" s="42" customFormat="1" ht="45" customHeight="1">
      <c r="A7" s="41"/>
      <c r="B7" s="62"/>
      <c r="C7" s="62" t="s">
        <v>71</v>
      </c>
      <c r="D7" s="93" t="s">
        <v>72</v>
      </c>
      <c r="E7" s="121" t="s">
        <v>51</v>
      </c>
      <c r="F7" s="94" t="s">
        <v>99</v>
      </c>
      <c r="G7" s="100">
        <v>100000</v>
      </c>
      <c r="H7" s="100"/>
      <c r="I7" s="100"/>
      <c r="J7" s="94">
        <v>100000</v>
      </c>
    </row>
    <row r="8" spans="1:10" s="42" customFormat="1" ht="66" customHeight="1">
      <c r="A8" s="41"/>
      <c r="B8" s="62"/>
      <c r="C8" s="62" t="s">
        <v>71</v>
      </c>
      <c r="D8" s="93" t="s">
        <v>72</v>
      </c>
      <c r="E8" s="121" t="s">
        <v>51</v>
      </c>
      <c r="F8" s="95" t="s">
        <v>100</v>
      </c>
      <c r="G8" s="100">
        <v>290000</v>
      </c>
      <c r="H8" s="100"/>
      <c r="I8" s="100"/>
      <c r="J8" s="94">
        <v>290000</v>
      </c>
    </row>
    <row r="9" spans="2:10" ht="82.5" customHeight="1">
      <c r="B9" s="62" t="s">
        <v>54</v>
      </c>
      <c r="C9" s="52">
        <v>7461</v>
      </c>
      <c r="D9" s="93" t="s">
        <v>73</v>
      </c>
      <c r="E9" s="121" t="s">
        <v>55</v>
      </c>
      <c r="F9" s="95" t="s">
        <v>96</v>
      </c>
      <c r="G9" s="101">
        <v>140000</v>
      </c>
      <c r="H9" s="101"/>
      <c r="I9" s="101"/>
      <c r="J9" s="96">
        <v>140000</v>
      </c>
    </row>
    <row r="10" spans="2:10" ht="96" customHeight="1">
      <c r="B10" s="62"/>
      <c r="C10" s="52">
        <v>7461</v>
      </c>
      <c r="D10" s="93" t="s">
        <v>73</v>
      </c>
      <c r="E10" s="121" t="s">
        <v>55</v>
      </c>
      <c r="F10" s="95" t="s">
        <v>98</v>
      </c>
      <c r="G10" s="101">
        <v>724000</v>
      </c>
      <c r="H10" s="101"/>
      <c r="I10" s="101"/>
      <c r="J10" s="96">
        <v>724000</v>
      </c>
    </row>
    <row r="11" spans="2:10" ht="96" customHeight="1">
      <c r="B11" s="62"/>
      <c r="C11" s="52">
        <v>7463</v>
      </c>
      <c r="D11" s="93" t="s">
        <v>73</v>
      </c>
      <c r="E11" s="121" t="s">
        <v>95</v>
      </c>
      <c r="F11" s="95" t="s">
        <v>97</v>
      </c>
      <c r="G11" s="101">
        <v>1000000</v>
      </c>
      <c r="H11" s="101"/>
      <c r="I11" s="101"/>
      <c r="J11" s="96">
        <v>1000000</v>
      </c>
    </row>
    <row r="12" spans="2:10" ht="33.75" customHeight="1">
      <c r="B12" s="52"/>
      <c r="C12" s="52"/>
      <c r="D12" s="93"/>
      <c r="E12" s="97" t="s">
        <v>23</v>
      </c>
      <c r="F12" s="98"/>
      <c r="G12" s="102">
        <v>3528100</v>
      </c>
      <c r="H12" s="102">
        <f>SUM(H6:H9)</f>
        <v>0</v>
      </c>
      <c r="I12" s="102">
        <f>SUM(I6:I9)</f>
        <v>0</v>
      </c>
      <c r="J12" s="99">
        <v>3528100</v>
      </c>
    </row>
    <row r="13" spans="2:10" ht="33.75" customHeight="1">
      <c r="B13" s="124"/>
      <c r="C13" s="124"/>
      <c r="D13" s="125"/>
      <c r="E13" s="126"/>
      <c r="F13" s="127"/>
      <c r="G13" s="128"/>
      <c r="H13" s="128"/>
      <c r="I13" s="128"/>
      <c r="J13" s="129"/>
    </row>
    <row r="14" spans="5:6" ht="12.75">
      <c r="E14" s="123" t="s">
        <v>66</v>
      </c>
      <c r="F14" s="123" t="s">
        <v>70</v>
      </c>
    </row>
    <row r="15" spans="2:17" ht="42.75" customHeight="1">
      <c r="B15" s="154" t="s">
        <v>36</v>
      </c>
      <c r="C15" s="154"/>
      <c r="D15" s="154"/>
      <c r="E15" s="154"/>
      <c r="F15" s="154"/>
      <c r="G15" s="154"/>
      <c r="H15" s="154"/>
      <c r="I15" s="154"/>
      <c r="J15" s="154"/>
      <c r="K15" s="82"/>
      <c r="L15" s="82"/>
      <c r="M15" s="82"/>
      <c r="N15" s="82"/>
      <c r="O15" s="82"/>
      <c r="P15" s="82"/>
      <c r="Q15" s="82"/>
    </row>
    <row r="16" spans="2:17" ht="20.25" customHeight="1">
      <c r="B16" s="139" t="s">
        <v>40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</row>
    <row r="17" spans="2:17" ht="19.5" customHeight="1">
      <c r="B17" s="139" t="s">
        <v>41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</row>
  </sheetData>
  <sheetProtection/>
  <mergeCells count="6">
    <mergeCell ref="B1:J1"/>
    <mergeCell ref="B3:J3"/>
    <mergeCell ref="B16:Q16"/>
    <mergeCell ref="B17:Q17"/>
    <mergeCell ref="B15:J15"/>
    <mergeCell ref="G2:J2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1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zoomScalePageLayoutView="0" workbookViewId="0" topLeftCell="B1">
      <selection activeCell="L9" sqref="L9"/>
    </sheetView>
  </sheetViews>
  <sheetFormatPr defaultColWidth="9.16015625" defaultRowHeight="12.75"/>
  <cols>
    <col min="1" max="1" width="3.83203125" style="11" hidden="1" customWidth="1"/>
    <col min="2" max="2" width="16.5" style="58" customWidth="1"/>
    <col min="3" max="3" width="15.5" style="58" customWidth="1"/>
    <col min="4" max="4" width="17.83203125" style="58" customWidth="1"/>
    <col min="5" max="5" width="54" style="11" customWidth="1"/>
    <col min="6" max="6" width="45" style="11" customWidth="1"/>
    <col min="7" max="9" width="21.16015625" style="11" customWidth="1"/>
    <col min="10" max="10" width="4.33203125" style="10" customWidth="1"/>
    <col min="11" max="16384" width="9.16015625" style="10" customWidth="1"/>
  </cols>
  <sheetData>
    <row r="1" spans="1:9" s="44" customFormat="1" ht="13.5" customHeight="1">
      <c r="A1" s="43"/>
      <c r="B1" s="151"/>
      <c r="C1" s="151"/>
      <c r="D1" s="151"/>
      <c r="E1" s="151"/>
      <c r="F1" s="151"/>
      <c r="G1" s="151"/>
      <c r="H1" s="151"/>
      <c r="I1" s="151"/>
    </row>
    <row r="2" spans="7:9" ht="63" customHeight="1">
      <c r="G2" s="134" t="s">
        <v>89</v>
      </c>
      <c r="H2" s="134"/>
      <c r="I2" s="134"/>
    </row>
    <row r="3" spans="1:9" ht="61.5" customHeight="1">
      <c r="A3" s="8"/>
      <c r="B3" s="152" t="s">
        <v>90</v>
      </c>
      <c r="C3" s="153"/>
      <c r="D3" s="153"/>
      <c r="E3" s="153"/>
      <c r="F3" s="153"/>
      <c r="G3" s="153"/>
      <c r="H3" s="153"/>
      <c r="I3" s="153"/>
    </row>
    <row r="4" spans="2:9" ht="18.75">
      <c r="B4" s="59"/>
      <c r="C4" s="60"/>
      <c r="D4" s="60"/>
      <c r="E4" s="12"/>
      <c r="F4" s="75"/>
      <c r="G4" s="75"/>
      <c r="H4" s="76"/>
      <c r="I4" s="49" t="s">
        <v>21</v>
      </c>
    </row>
    <row r="5" spans="1:9" ht="107.25" customHeight="1">
      <c r="A5" s="63"/>
      <c r="B5" s="48" t="s">
        <v>37</v>
      </c>
      <c r="C5" s="77" t="s">
        <v>31</v>
      </c>
      <c r="D5" s="77" t="s">
        <v>19</v>
      </c>
      <c r="E5" s="78" t="s">
        <v>42</v>
      </c>
      <c r="F5" s="50" t="s">
        <v>29</v>
      </c>
      <c r="G5" s="79" t="s">
        <v>7</v>
      </c>
      <c r="H5" s="50" t="s">
        <v>8</v>
      </c>
      <c r="I5" s="50" t="s">
        <v>30</v>
      </c>
    </row>
    <row r="6" spans="1:9" s="42" customFormat="1" ht="53.25" customHeight="1">
      <c r="A6" s="41"/>
      <c r="B6" s="62" t="s">
        <v>46</v>
      </c>
      <c r="C6" s="62" t="s">
        <v>65</v>
      </c>
      <c r="D6" s="62" t="s">
        <v>75</v>
      </c>
      <c r="E6" s="121" t="s">
        <v>47</v>
      </c>
      <c r="F6" s="120" t="s">
        <v>58</v>
      </c>
      <c r="G6" s="85">
        <v>2800000</v>
      </c>
      <c r="H6" s="85">
        <v>140000</v>
      </c>
      <c r="I6" s="85">
        <f>G6+H6</f>
        <v>2940000</v>
      </c>
    </row>
    <row r="7" spans="2:9" ht="38.25">
      <c r="B7" s="62" t="s">
        <v>48</v>
      </c>
      <c r="C7" s="62" t="s">
        <v>76</v>
      </c>
      <c r="D7" s="62" t="s">
        <v>77</v>
      </c>
      <c r="E7" s="122" t="s">
        <v>49</v>
      </c>
      <c r="F7" s="86" t="s">
        <v>59</v>
      </c>
      <c r="G7" s="86">
        <v>405000</v>
      </c>
      <c r="H7" s="54">
        <v>0</v>
      </c>
      <c r="I7" s="54">
        <f>G7+H7</f>
        <v>405000</v>
      </c>
    </row>
    <row r="8" spans="2:9" ht="38.25">
      <c r="B8" s="62" t="s">
        <v>50</v>
      </c>
      <c r="C8" s="62" t="s">
        <v>71</v>
      </c>
      <c r="D8" s="62" t="s">
        <v>72</v>
      </c>
      <c r="E8" s="121" t="s">
        <v>51</v>
      </c>
      <c r="F8" s="120" t="s">
        <v>60</v>
      </c>
      <c r="G8" s="54">
        <v>1864200</v>
      </c>
      <c r="H8" s="54">
        <v>1664100</v>
      </c>
      <c r="I8" s="54">
        <f aca="true" t="shared" si="0" ref="I8:I14">G8+H8</f>
        <v>3528300</v>
      </c>
    </row>
    <row r="9" spans="2:11" ht="76.5">
      <c r="B9" s="62" t="s">
        <v>52</v>
      </c>
      <c r="C9" s="62" t="s">
        <v>78</v>
      </c>
      <c r="D9" s="62" t="s">
        <v>79</v>
      </c>
      <c r="E9" s="121" t="s">
        <v>53</v>
      </c>
      <c r="F9" s="86" t="s">
        <v>61</v>
      </c>
      <c r="G9" s="54">
        <v>360000</v>
      </c>
      <c r="H9" s="54">
        <v>0</v>
      </c>
      <c r="I9" s="54">
        <f t="shared" si="0"/>
        <v>360000</v>
      </c>
      <c r="K9" s="82" t="s">
        <v>63</v>
      </c>
    </row>
    <row r="10" spans="2:9" ht="63.75">
      <c r="B10" s="62" t="s">
        <v>80</v>
      </c>
      <c r="C10" s="62" t="s">
        <v>81</v>
      </c>
      <c r="D10" s="62" t="s">
        <v>73</v>
      </c>
      <c r="E10" s="121" t="s">
        <v>55</v>
      </c>
      <c r="F10" s="121" t="s">
        <v>62</v>
      </c>
      <c r="G10" s="54">
        <v>359000</v>
      </c>
      <c r="H10" s="54">
        <v>864000</v>
      </c>
      <c r="I10" s="54">
        <f>G10+H10</f>
        <v>1223000</v>
      </c>
    </row>
    <row r="11" spans="2:9" ht="63.75">
      <c r="B11" s="62" t="s">
        <v>93</v>
      </c>
      <c r="C11" s="62" t="s">
        <v>94</v>
      </c>
      <c r="D11" s="62" t="s">
        <v>73</v>
      </c>
      <c r="E11" s="121" t="s">
        <v>95</v>
      </c>
      <c r="F11" s="121" t="s">
        <v>62</v>
      </c>
      <c r="G11" s="54"/>
      <c r="H11" s="54">
        <v>1000000</v>
      </c>
      <c r="I11" s="54">
        <v>1000000</v>
      </c>
    </row>
    <row r="12" spans="2:9" ht="15">
      <c r="B12" s="62"/>
      <c r="C12" s="62"/>
      <c r="D12" s="62"/>
      <c r="E12" s="121"/>
      <c r="F12" s="86"/>
      <c r="G12" s="54"/>
      <c r="H12" s="54"/>
      <c r="I12" s="54"/>
    </row>
    <row r="13" spans="2:9" ht="15">
      <c r="B13" s="62"/>
      <c r="C13" s="62"/>
      <c r="D13" s="62"/>
      <c r="E13" s="121"/>
      <c r="F13" s="86"/>
      <c r="G13" s="54"/>
      <c r="H13" s="54"/>
      <c r="I13" s="54">
        <f t="shared" si="0"/>
        <v>0</v>
      </c>
    </row>
    <row r="14" spans="2:9" ht="15">
      <c r="B14" s="62"/>
      <c r="C14" s="62"/>
      <c r="D14" s="62"/>
      <c r="E14" s="121"/>
      <c r="F14" s="86"/>
      <c r="G14" s="54">
        <v>0</v>
      </c>
      <c r="H14" s="54">
        <v>0</v>
      </c>
      <c r="I14" s="54">
        <f t="shared" si="0"/>
        <v>0</v>
      </c>
    </row>
    <row r="15" spans="2:9" ht="33.75" customHeight="1">
      <c r="B15" s="52"/>
      <c r="C15" s="52"/>
      <c r="D15" s="62"/>
      <c r="E15" s="51" t="s">
        <v>23</v>
      </c>
      <c r="F15" s="57"/>
      <c r="G15" s="87">
        <f>SUM(G6:G14)</f>
        <v>5788200</v>
      </c>
      <c r="H15" s="87">
        <f>SUM(H6:H14)</f>
        <v>3668100</v>
      </c>
      <c r="I15" s="87">
        <f>SUM(I6:I14)</f>
        <v>9456300</v>
      </c>
    </row>
    <row r="16" spans="5:7" ht="31.5" customHeight="1">
      <c r="E16" s="123" t="s">
        <v>66</v>
      </c>
      <c r="F16" s="123" t="s">
        <v>67</v>
      </c>
      <c r="G16" s="123"/>
    </row>
    <row r="17" spans="2:9" ht="23.25" customHeight="1">
      <c r="B17" s="154" t="s">
        <v>43</v>
      </c>
      <c r="C17" s="154"/>
      <c r="D17" s="154"/>
      <c r="E17" s="154"/>
      <c r="F17" s="154"/>
      <c r="G17" s="154"/>
      <c r="H17" s="154"/>
      <c r="I17" s="154"/>
    </row>
    <row r="18" spans="2:17" ht="20.25" customHeight="1">
      <c r="B18" s="139" t="s">
        <v>40</v>
      </c>
      <c r="C18" s="139"/>
      <c r="D18" s="139"/>
      <c r="E18" s="139"/>
      <c r="F18" s="139"/>
      <c r="G18" s="139"/>
      <c r="H18" s="139"/>
      <c r="I18" s="139"/>
      <c r="J18" s="84"/>
      <c r="K18" s="84"/>
      <c r="L18" s="84"/>
      <c r="M18" s="84"/>
      <c r="N18" s="84"/>
      <c r="O18" s="84"/>
      <c r="P18" s="84"/>
      <c r="Q18" s="84"/>
    </row>
    <row r="19" spans="2:17" ht="19.5" customHeight="1">
      <c r="B19" s="139" t="s">
        <v>41</v>
      </c>
      <c r="C19" s="139"/>
      <c r="D19" s="139"/>
      <c r="E19" s="139"/>
      <c r="F19" s="139"/>
      <c r="G19" s="139"/>
      <c r="H19" s="139"/>
      <c r="I19" s="139"/>
      <c r="J19" s="84"/>
      <c r="K19" s="84"/>
      <c r="L19" s="84"/>
      <c r="M19" s="84"/>
      <c r="N19" s="84"/>
      <c r="O19" s="84"/>
      <c r="P19" s="84"/>
      <c r="Q19" s="84"/>
    </row>
  </sheetData>
  <sheetProtection/>
  <mergeCells count="6">
    <mergeCell ref="B18:I18"/>
    <mergeCell ref="B19:I19"/>
    <mergeCell ref="B17:I17"/>
    <mergeCell ref="B1:I1"/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Lenovo</cp:lastModifiedBy>
  <cp:lastPrinted>2019-06-20T09:25:38Z</cp:lastPrinted>
  <dcterms:created xsi:type="dcterms:W3CDTF">2014-01-17T10:52:16Z</dcterms:created>
  <dcterms:modified xsi:type="dcterms:W3CDTF">2019-10-17T06:40:17Z</dcterms:modified>
  <cp:category/>
  <cp:version/>
  <cp:contentType/>
  <cp:contentStatus/>
</cp:coreProperties>
</file>